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6 - JUNHO\RENDIMENTOS\EMENDA40110007MAC_87.568\"/>
    </mc:Choice>
  </mc:AlternateContent>
  <xr:revisionPtr revIDLastSave="0" documentId="13_ncr:1_{A3493187-C124-4531-9C39-E97D362EC2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CAPA" sheetId="5" r:id="rId1"/>
    <sheet name="ORDEM BANCÁRIA" sheetId="6" r:id="rId2"/>
    <sheet name="FLUXO DE CAIXA" sheetId="7" r:id="rId3"/>
  </sheets>
  <externalReferences>
    <externalReference r:id="rId4"/>
    <externalReference r:id="rId5"/>
  </externalReferences>
  <definedNames>
    <definedName name="_2" localSheetId="0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CAIXA'!$A$1:$J$26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7" l="1"/>
  <c r="B9" i="7"/>
  <c r="B16" i="7" s="1"/>
</calcChain>
</file>

<file path=xl/sharedStrings.xml><?xml version="1.0" encoding="utf-8"?>
<sst xmlns="http://schemas.openxmlformats.org/spreadsheetml/2006/main" count="15" uniqueCount="13">
  <si>
    <t>Total</t>
  </si>
  <si>
    <t xml:space="preserve">  </t>
  </si>
  <si>
    <t>EMENDA N° 40110007</t>
  </si>
  <si>
    <t>SECRETARIA DE ESTADO DA SAÚDE DE SÃO PAULO</t>
  </si>
  <si>
    <t>RESOLUÇÃO SS Nº 132, DE 14 DE JUNHO DE 2024</t>
  </si>
  <si>
    <t xml:space="preserve"> INCREMENTO MAC - DEPUTADA GLEISI HOFFMANN - EMERGÊNCIAS </t>
  </si>
  <si>
    <t xml:space="preserve">Fluxo de Caixa Realizado </t>
  </si>
  <si>
    <t>Saldo inicial</t>
  </si>
  <si>
    <t>RECEITAS FINANCEIRAS</t>
  </si>
  <si>
    <t>Pagamentos de despesas</t>
  </si>
  <si>
    <t>-</t>
  </si>
  <si>
    <t>Saldo Final</t>
  </si>
  <si>
    <t>JUNHO/2025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</si>
</sst>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4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19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19" fillId="0" borderId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1" fillId="0" borderId="0"/>
    <xf numFmtId="43" fontId="1" fillId="0" borderId="0" applyFont="0" applyFill="0" applyBorder="0" applyAlignment="0" applyProtection="0"/>
    <xf numFmtId="0" fontId="19" fillId="0" borderId="0"/>
    <xf numFmtId="0" fontId="1" fillId="0" borderId="0"/>
    <xf numFmtId="0" fontId="19" fillId="0" borderId="0"/>
  </cellStyleXfs>
  <cellXfs count="35">
    <xf numFmtId="0" fontId="0" fillId="0" borderId="0" xfId="0"/>
    <xf numFmtId="0" fontId="22" fillId="0" borderId="0" xfId="49" applyFont="1" applyAlignment="1">
      <alignment vertical="center"/>
    </xf>
    <xf numFmtId="0" fontId="24" fillId="0" borderId="0" xfId="49" applyFont="1" applyAlignment="1">
      <alignment vertical="center"/>
    </xf>
    <xf numFmtId="43" fontId="22" fillId="0" borderId="0" xfId="50" applyFont="1" applyAlignment="1">
      <alignment vertical="center"/>
    </xf>
    <xf numFmtId="0" fontId="19" fillId="0" borderId="0" xfId="51"/>
    <xf numFmtId="0" fontId="26" fillId="0" borderId="0" xfId="51" applyFont="1" applyAlignment="1">
      <alignment vertical="center"/>
    </xf>
    <xf numFmtId="0" fontId="1" fillId="0" borderId="0" xfId="52"/>
    <xf numFmtId="0" fontId="26" fillId="0" borderId="0" xfId="53" applyFont="1" applyAlignment="1">
      <alignment vertical="center"/>
    </xf>
    <xf numFmtId="0" fontId="28" fillId="0" borderId="0" xfId="53" applyFont="1" applyAlignment="1">
      <alignment vertical="center"/>
    </xf>
    <xf numFmtId="0" fontId="29" fillId="0" borderId="10" xfId="51" applyFont="1" applyBorder="1" applyAlignment="1">
      <alignment vertical="center" wrapText="1"/>
    </xf>
    <xf numFmtId="4" fontId="29" fillId="0" borderId="11" xfId="51" applyNumberFormat="1" applyFont="1" applyBorder="1" applyAlignment="1">
      <alignment vertical="center"/>
    </xf>
    <xf numFmtId="0" fontId="30" fillId="0" borderId="12" xfId="53" applyFont="1" applyBorder="1" applyAlignment="1">
      <alignment horizontal="left" vertical="center" wrapText="1"/>
    </xf>
    <xf numFmtId="4" fontId="30" fillId="0" borderId="13" xfId="51" applyNumberFormat="1" applyFont="1" applyBorder="1" applyAlignment="1">
      <alignment vertical="center"/>
    </xf>
    <xf numFmtId="0" fontId="29" fillId="0" borderId="0" xfId="51" applyFont="1" applyAlignment="1">
      <alignment horizontal="left" vertical="center" wrapText="1"/>
    </xf>
    <xf numFmtId="4" fontId="29" fillId="0" borderId="0" xfId="51" applyNumberFormat="1" applyFont="1" applyAlignment="1">
      <alignment vertical="center"/>
    </xf>
    <xf numFmtId="0" fontId="29" fillId="34" borderId="12" xfId="51" applyFont="1" applyFill="1" applyBorder="1" applyAlignment="1">
      <alignment horizontal="left" vertical="center" wrapText="1"/>
    </xf>
    <xf numFmtId="4" fontId="29" fillId="34" borderId="13" xfId="51" applyNumberFormat="1" applyFont="1" applyFill="1" applyBorder="1" applyAlignment="1">
      <alignment vertical="center"/>
    </xf>
    <xf numFmtId="0" fontId="31" fillId="0" borderId="0" xfId="51" applyFont="1" applyAlignment="1">
      <alignment vertical="center" wrapText="1"/>
    </xf>
    <xf numFmtId="4" fontId="31" fillId="0" borderId="0" xfId="51" applyNumberFormat="1" applyFont="1" applyAlignment="1">
      <alignment vertical="center"/>
    </xf>
    <xf numFmtId="4" fontId="30" fillId="0" borderId="13" xfId="51" applyNumberFormat="1" applyFont="1" applyBorder="1" applyAlignment="1">
      <alignment horizontal="right" vertical="center"/>
    </xf>
    <xf numFmtId="4" fontId="1" fillId="0" borderId="0" xfId="52" applyNumberFormat="1"/>
    <xf numFmtId="0" fontId="29" fillId="34" borderId="12" xfId="51" applyFont="1" applyFill="1" applyBorder="1" applyAlignment="1">
      <alignment horizontal="left" vertical="center"/>
    </xf>
    <xf numFmtId="4" fontId="32" fillId="34" borderId="13" xfId="51" applyNumberFormat="1" applyFont="1" applyFill="1" applyBorder="1" applyAlignment="1">
      <alignment vertical="center"/>
    </xf>
    <xf numFmtId="0" fontId="28" fillId="0" borderId="0" xfId="51" applyFont="1"/>
    <xf numFmtId="4" fontId="28" fillId="0" borderId="0" xfId="51" applyNumberFormat="1" applyFont="1"/>
    <xf numFmtId="0" fontId="33" fillId="35" borderId="14" xfId="51" applyFont="1" applyFill="1" applyBorder="1" applyAlignment="1">
      <alignment vertical="center"/>
    </xf>
    <xf numFmtId="165" fontId="33" fillId="35" borderId="15" xfId="51" applyNumberFormat="1" applyFont="1" applyFill="1" applyBorder="1" applyAlignment="1">
      <alignment vertical="center"/>
    </xf>
    <xf numFmtId="0" fontId="34" fillId="0" borderId="0" xfId="51" applyFont="1"/>
    <xf numFmtId="0" fontId="22" fillId="33" borderId="0" xfId="49" applyFont="1" applyFill="1" applyAlignment="1">
      <alignment horizontal="center" vertical="center"/>
    </xf>
    <xf numFmtId="0" fontId="21" fillId="0" borderId="0" xfId="49" applyFont="1" applyAlignment="1">
      <alignment horizontal="center" vertical="center"/>
    </xf>
    <xf numFmtId="0" fontId="23" fillId="0" borderId="0" xfId="49" applyFont="1" applyAlignment="1">
      <alignment horizontal="center" vertical="center" wrapText="1"/>
    </xf>
    <xf numFmtId="17" fontId="23" fillId="0" borderId="0" xfId="49" quotePrefix="1" applyNumberFormat="1" applyFont="1" applyAlignment="1">
      <alignment horizontal="center" vertical="center"/>
    </xf>
    <xf numFmtId="0" fontId="23" fillId="0" borderId="0" xfId="49" applyFont="1" applyAlignment="1">
      <alignment horizontal="center" vertical="center"/>
    </xf>
    <xf numFmtId="49" fontId="25" fillId="0" borderId="0" xfId="49" applyNumberFormat="1" applyFont="1" applyAlignment="1">
      <alignment horizontal="center" vertical="center"/>
    </xf>
    <xf numFmtId="0" fontId="27" fillId="0" borderId="0" xfId="53" applyFont="1" applyAlignment="1">
      <alignment horizontal="center" vertical="center"/>
    </xf>
  </cellXfs>
  <cellStyles count="54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51" xr:uid="{C16E834D-49C4-49DE-8F9D-6B82264B5B36}"/>
    <cellStyle name="Normal 2 2 2 2 12" xfId="46" xr:uid="{98FA256A-10F7-4ED3-8EA6-D63566CA4532}"/>
    <cellStyle name="Normal 2 2 2 2 12 2" xfId="53" xr:uid="{46480413-BEFB-41A3-A754-8A351A767C8E}"/>
    <cellStyle name="Normal 3" xfId="45" xr:uid="{DB42B5F8-B20D-4F67-AF74-93167D278192}"/>
    <cellStyle name="Normal 3 2" xfId="48" xr:uid="{5785D801-5E70-44C6-BFF3-9219D5C5E5CC}"/>
    <cellStyle name="Normal 3 2 2" xfId="49" xr:uid="{DD972B98-66C2-49E6-AC13-09304AF31EBF}"/>
    <cellStyle name="Normal 4" xfId="52" xr:uid="{02C08DA6-0A2A-4843-8048-4D6BE3F1D60D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50" xr:uid="{2C748A0D-F3CB-48AF-B30B-FC5C72B82C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210A7D9-2451-4993-BFFA-5C0B3CEFFCE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133350</xdr:rowOff>
    </xdr:from>
    <xdr:to>
      <xdr:col>10</xdr:col>
      <xdr:colOff>600075</xdr:colOff>
      <xdr:row>28</xdr:row>
      <xdr:rowOff>10160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1F8F8358-DC97-46F8-8A44-CA31F4231D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81050"/>
          <a:ext cx="6696075" cy="376301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582705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57664D2-4204-4E0C-81A2-20DDD44E1D2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678705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059CDF9-FFC9-4A4C-8CA5-6F673E03790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AA4D0-9258-49DF-8420-772A25FD16C8}">
  <dimension ref="A1:P11"/>
  <sheetViews>
    <sheetView showGridLines="0" tabSelected="1" zoomScale="70" zoomScaleNormal="70" workbookViewId="0">
      <selection activeCell="G11" sqref="G11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5" width="9.140625" style="1"/>
    <col min="16" max="16" width="12" style="1" bestFit="1" customWidth="1"/>
    <col min="17" max="16384" width="9.140625" style="1"/>
  </cols>
  <sheetData>
    <row r="1" spans="1:16" ht="80.25" customHeight="1" x14ac:dyDescent="0.2">
      <c r="A1" s="29" t="s">
        <v>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6" ht="51.75" customHeight="1" x14ac:dyDescent="0.2">
      <c r="A2" s="30" t="s">
        <v>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6" ht="86.25" customHeight="1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6" s="2" customFormat="1" ht="30.75" x14ac:dyDescent="0.2">
      <c r="A4" s="30" t="s">
        <v>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6" s="2" customFormat="1" ht="30.75" x14ac:dyDescent="0.2">
      <c r="A5" s="30" t="s">
        <v>4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6" s="2" customFormat="1" ht="35.25" customHeight="1" x14ac:dyDescent="0.2">
      <c r="A6" s="31" t="s">
        <v>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6" ht="190.5" customHeight="1" x14ac:dyDescent="0.2">
      <c r="A7" s="33" t="s">
        <v>12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6" ht="9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11" spans="1:16" ht="24.75" customHeight="1" x14ac:dyDescent="0.2">
      <c r="P11" s="3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D8949-FFC7-4158-87F7-C7907F0CEB54}">
  <dimension ref="A1"/>
  <sheetViews>
    <sheetView showGridLines="0" workbookViewId="0">
      <selection activeCell="L11" sqref="L11"/>
    </sheetView>
  </sheetViews>
  <sheetFormatPr defaultRowHeight="12.75" x14ac:dyDescent="0.2"/>
  <cols>
    <col min="1" max="16384" width="9.140625" style="4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30D62-60F3-4710-A2BE-3B7C981D7270}">
  <dimension ref="A1:D20"/>
  <sheetViews>
    <sheetView showGridLines="0" zoomScale="85" zoomScaleNormal="85" workbookViewId="0">
      <selection activeCell="D11" sqref="D11"/>
    </sheetView>
  </sheetViews>
  <sheetFormatPr defaultColWidth="9.140625" defaultRowHeight="15" x14ac:dyDescent="0.25"/>
  <cols>
    <col min="1" max="1" width="61.7109375" style="23" customWidth="1"/>
    <col min="2" max="2" width="38.28515625" style="23" customWidth="1"/>
    <col min="3" max="3" width="20.7109375" style="6" bestFit="1" customWidth="1"/>
    <col min="4" max="4" width="12" style="6" bestFit="1" customWidth="1"/>
    <col min="5" max="5" width="19" style="6" customWidth="1"/>
    <col min="6" max="16384" width="9.140625" style="6"/>
  </cols>
  <sheetData>
    <row r="1" spans="1:4" ht="52.15" customHeight="1" x14ac:dyDescent="0.25">
      <c r="A1" s="5"/>
      <c r="B1" s="5"/>
    </row>
    <row r="2" spans="1:4" ht="27" customHeight="1" x14ac:dyDescent="0.25">
      <c r="A2" s="7"/>
      <c r="B2" s="7"/>
    </row>
    <row r="3" spans="1:4" ht="37.9" customHeight="1" x14ac:dyDescent="0.25">
      <c r="A3" s="34" t="s">
        <v>6</v>
      </c>
      <c r="B3" s="34"/>
    </row>
    <row r="4" spans="1:4" ht="25.15" customHeight="1" x14ac:dyDescent="0.25">
      <c r="A4" s="8"/>
      <c r="B4" s="8"/>
    </row>
    <row r="5" spans="1:4" ht="14.45" customHeight="1" x14ac:dyDescent="0.25">
      <c r="A5" s="8"/>
      <c r="B5" s="8"/>
    </row>
    <row r="6" spans="1:4" ht="15.75" thickBot="1" x14ac:dyDescent="0.3">
      <c r="A6" s="9" t="s">
        <v>7</v>
      </c>
      <c r="B6" s="10">
        <v>2169768.1</v>
      </c>
    </row>
    <row r="7" spans="1:4" ht="27.6" customHeight="1" x14ac:dyDescent="0.25">
      <c r="A7" s="11" t="s">
        <v>8</v>
      </c>
      <c r="B7" s="12">
        <v>18564.009999999998</v>
      </c>
    </row>
    <row r="8" spans="1:4" x14ac:dyDescent="0.25">
      <c r="A8" s="13"/>
      <c r="B8" s="14"/>
    </row>
    <row r="9" spans="1:4" x14ac:dyDescent="0.25">
      <c r="A9" s="15" t="s">
        <v>0</v>
      </c>
      <c r="B9" s="16">
        <f>B7</f>
        <v>18564.009999999998</v>
      </c>
    </row>
    <row r="10" spans="1:4" x14ac:dyDescent="0.25">
      <c r="A10" s="13"/>
      <c r="B10" s="14"/>
    </row>
    <row r="11" spans="1:4" ht="27.6" customHeight="1" x14ac:dyDescent="0.25">
      <c r="A11" s="17" t="s">
        <v>9</v>
      </c>
      <c r="B11" s="18"/>
    </row>
    <row r="12" spans="1:4" ht="27.6" customHeight="1" x14ac:dyDescent="0.25">
      <c r="A12" s="11" t="s">
        <v>10</v>
      </c>
      <c r="B12" s="19" t="s">
        <v>10</v>
      </c>
      <c r="C12" s="20"/>
      <c r="D12" s="20"/>
    </row>
    <row r="13" spans="1:4" x14ac:dyDescent="0.25">
      <c r="A13" s="13"/>
      <c r="B13" s="14"/>
    </row>
    <row r="14" spans="1:4" ht="27.6" customHeight="1" x14ac:dyDescent="0.25">
      <c r="A14" s="21" t="s">
        <v>0</v>
      </c>
      <c r="B14" s="22">
        <f>SUM(B12:B13)</f>
        <v>0</v>
      </c>
      <c r="C14" s="20"/>
    </row>
    <row r="15" spans="1:4" x14ac:dyDescent="0.25">
      <c r="B15" s="24"/>
    </row>
    <row r="16" spans="1:4" ht="27.6" customHeight="1" thickBot="1" x14ac:dyDescent="0.3">
      <c r="A16" s="25" t="s">
        <v>11</v>
      </c>
      <c r="B16" s="26">
        <f>B6+B9-B14</f>
        <v>2188332.11</v>
      </c>
    </row>
    <row r="20" spans="1:2" x14ac:dyDescent="0.25">
      <c r="A20" s="27"/>
      <c r="B20" s="24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 CAPA</vt:lpstr>
      <vt:lpstr>ORDEM BANCÁRIA</vt:lpstr>
      <vt:lpstr>FLUXO DE CAIXA</vt:lpstr>
      <vt:lpstr>'FLUXO DE CAIXA'!Area_de_impressao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2025-03-15T16:52:56Z</cp:lastPrinted>
  <dcterms:created xsi:type="dcterms:W3CDTF">2024-02-07T18:43:34Z</dcterms:created>
  <dcterms:modified xsi:type="dcterms:W3CDTF">2025-08-01T12:22:19Z</dcterms:modified>
</cp:coreProperties>
</file>